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anne\Desktop\Tmp\Expenses\"/>
    </mc:Choice>
  </mc:AlternateContent>
  <xr:revisionPtr revIDLastSave="0" documentId="13_ncr:1_{0BBFD2A1-9DDB-41C9-988E-35A325B87ABB}" xr6:coauthVersionLast="47" xr6:coauthVersionMax="47" xr10:uidLastSave="{00000000-0000-0000-0000-000000000000}"/>
  <bookViews>
    <workbookView xWindow="28680" yWindow="-120" windowWidth="29040" windowHeight="16440" tabRatio="500" xr2:uid="{00000000-000D-0000-FFFF-FFFF00000000}"/>
  </bookViews>
  <sheets>
    <sheet name="Summary" sheetId="1" r:id="rId1"/>
    <sheet name="Mileage" sheetId="3" r:id="rId2"/>
    <sheet name="Other Expenses" sheetId="4" r:id="rId3"/>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E38" i="3" l="1"/>
  <c r="E37" i="3"/>
  <c r="E36" i="3"/>
  <c r="E35" i="3"/>
  <c r="E25" i="3"/>
  <c r="E24" i="3"/>
  <c r="E23" i="3"/>
  <c r="E22" i="3"/>
  <c r="E21" i="3"/>
  <c r="E20" i="3"/>
  <c r="E19" i="3"/>
  <c r="E18" i="3"/>
  <c r="E17" i="3"/>
  <c r="E16" i="3"/>
  <c r="E15" i="3"/>
  <c r="D40" i="4"/>
  <c r="E22" i="1" s="1"/>
  <c r="D41" i="3"/>
  <c r="E41" i="3" s="1"/>
  <c r="E21" i="1" s="1"/>
  <c r="E40" i="3"/>
  <c r="E39" i="3"/>
  <c r="E34" i="3"/>
  <c r="E33" i="3"/>
  <c r="E32" i="3"/>
  <c r="E31" i="3"/>
  <c r="E30" i="3"/>
  <c r="E29" i="3"/>
  <c r="E28" i="3"/>
  <c r="E27" i="3"/>
  <c r="E26" i="3"/>
  <c r="E14" i="3"/>
  <c r="E13" i="3"/>
  <c r="E12" i="3"/>
  <c r="E11" i="3"/>
  <c r="E10" i="3"/>
  <c r="E9" i="3"/>
  <c r="D21" i="1" l="1"/>
  <c r="E24" i="1"/>
</calcChain>
</file>

<file path=xl/sharedStrings.xml><?xml version="1.0" encoding="utf-8"?>
<sst xmlns="http://schemas.openxmlformats.org/spreadsheetml/2006/main" count="55" uniqueCount="48">
  <si>
    <t>Girlguiding Gloucestershire Expenses Claim Form</t>
  </si>
  <si>
    <t>If you have more than one role or need to claim against more than one event, please complete a separate form for each budget.</t>
  </si>
  <si>
    <t>Name:</t>
  </si>
  <si>
    <t>Membership Number:</t>
  </si>
  <si>
    <t>Budget:</t>
  </si>
  <si>
    <t>Budget Holder:</t>
  </si>
  <si>
    <t>Bank:</t>
  </si>
  <si>
    <t>Date Claim Submitted:</t>
  </si>
  <si>
    <t>Account No.:</t>
  </si>
  <si>
    <t>Sort Code:</t>
  </si>
  <si>
    <t>Signed:</t>
  </si>
  <si>
    <t>(Budget Holder)</t>
  </si>
  <si>
    <t>Date:</t>
  </si>
  <si>
    <t>Mileage Claim</t>
  </si>
  <si>
    <t>Date</t>
  </si>
  <si>
    <t>Journey</t>
  </si>
  <si>
    <t>Reason</t>
  </si>
  <si>
    <t>Miles</t>
  </si>
  <si>
    <t>Claim</t>
  </si>
  <si>
    <t>EXAMPLE</t>
  </si>
  <si>
    <t>Home -&gt; Deer Park -&gt; Home</t>
  </si>
  <si>
    <t>County Exec Meeting</t>
  </si>
  <si>
    <t>MILES TOTAL @ 45p per mile</t>
  </si>
  <si>
    <t>Other Expenses</t>
  </si>
  <si>
    <t>Purchased from?</t>
  </si>
  <si>
    <t>What did you buy?</t>
  </si>
  <si>
    <t>Tesco</t>
  </si>
  <si>
    <t>OTHER EXPENSES TOTAL</t>
  </si>
  <si>
    <t>TOTAL EXPENSES TO PAY</t>
  </si>
  <si>
    <t>Please complete all boxes on this first page or your repayment may be delayed.</t>
  </si>
  <si>
    <t>Receipts for all entries in the 'other expenses' section must be provided.</t>
  </si>
  <si>
    <t>Please only complete the grey sections of this form.</t>
  </si>
  <si>
    <t>In order for this claim to be paid, the budget holder must approve your expenses before it goes to the Treasurer for payment. This signature can be a physical signature on a printed copy of the form, or an electronic signature can be provided where the budget holder forwards the form to the Treasurer with a clear message in the email that the expenses have been approved.</t>
  </si>
  <si>
    <t>Information:</t>
  </si>
  <si>
    <t>Have these details been updated since you last made a claim?</t>
  </si>
  <si>
    <t>PLEASE NOTE: If it has been more than 12 months since you last made a claim, then we will no longer hold your details on record.</t>
  </si>
  <si>
    <t>Mileage Claim:</t>
  </si>
  <si>
    <t>Please complete one line on this page for each day of travel.</t>
  </si>
  <si>
    <t>Please complete the details of items purchased that you wish to be reimbursed for. Please remember, everything on this page needs to be accompanied by the relevant receipts.</t>
  </si>
  <si>
    <t>Summary of Claim:</t>
  </si>
  <si>
    <t>Total other expenses (See Other Expenses page for full details)</t>
  </si>
  <si>
    <t>Total miles @ 45p per mile (See Mileage page for full details)</t>
  </si>
  <si>
    <t>Approval:</t>
  </si>
  <si>
    <t>Other Expenses Claim:</t>
  </si>
  <si>
    <t>Milk &amp; Biscuits for County Meeting</t>
  </si>
  <si>
    <t>Donating expenses to Girlguiding Gloucestershire and Gift Aid:</t>
  </si>
  <si>
    <t>If you wish to donate part or all of your expenses to Girlguiding Gloucestershire rather than claiming it, then please complete this section. Otherwise, please leave it blank. If you choose to make a donation and have not already signed up for Gift Aid, then please complete the form on the county website and return it with your expenses form. Thank you.</t>
  </si>
  <si>
    <t>I wish to donate the following amount to Girlguiding Gloucestershire: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</si>
</sst>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quot;-£&quot;* #,##0.00_-;_-\£* \-??_-;_-@_-"/>
    <numFmt numFmtId="165" formatCode="[$£-809]#,##0.00;[Red]\-[$£-809]#,##0.00"/>
    <numFmt numFmtId="166" formatCode="dd/mm/yy"/>
    <numFmt numFmtId="167" formatCode="&quot;£&quot;#,##0.00"/>
  </numFmts>
  <fonts count="10" x14ac:knownFonts="1">
    <font>
      <sz val="11"/>
      <color rgb="FF000000"/>
      <name val="Calibri"/>
      <family val="2"/>
      <charset val="1"/>
    </font>
    <font>
      <sz val="11"/>
      <color rgb="FF000000"/>
      <name val="Trebuchet MS"/>
      <family val="2"/>
      <charset val="1"/>
    </font>
    <font>
      <b/>
      <u/>
      <sz val="14"/>
      <color rgb="FF000000"/>
      <name val="Trebuchet MS"/>
      <family val="2"/>
      <charset val="1"/>
    </font>
    <font>
      <b/>
      <u/>
      <sz val="11"/>
      <color rgb="FF000000"/>
      <name val="Trebuchet MS"/>
      <family val="2"/>
      <charset val="1"/>
    </font>
    <font>
      <sz val="10"/>
      <color rgb="FF000000"/>
      <name val="Trebuchet MS"/>
      <family val="2"/>
      <charset val="1"/>
    </font>
    <font>
      <sz val="10"/>
      <name val="Trebuchet MS"/>
      <family val="2"/>
      <charset val="1"/>
    </font>
    <font>
      <b/>
      <sz val="11"/>
      <color rgb="FF000000"/>
      <name val="Trebuchet MS"/>
      <family val="2"/>
      <charset val="1"/>
    </font>
    <font>
      <sz val="12"/>
      <color rgb="FF000000"/>
      <name val="Trebuchet MS"/>
      <family val="2"/>
      <charset val="1"/>
    </font>
    <font>
      <sz val="11"/>
      <color rgb="FFFF0000"/>
      <name val="Trebuchet MS"/>
      <family val="2"/>
      <charset val="1"/>
    </font>
    <font>
      <sz val="11"/>
      <color rgb="FF000000"/>
      <name val="Calibri"/>
      <family val="2"/>
      <charset val="1"/>
    </font>
  </fonts>
  <fills count="3">
    <fill>
      <patternFill patternType="none"/>
    </fill>
    <fill>
      <patternFill patternType="gray125"/>
    </fill>
    <fill>
      <patternFill patternType="solid">
        <fgColor rgb="FFEEECE1"/>
        <bgColor rgb="FFFFFFFF"/>
      </patternFill>
    </fill>
  </fills>
  <borders count="6">
    <border>
      <left/>
      <right/>
      <top/>
      <bottom/>
      <diagonal/>
    </border>
    <border>
      <left style="thin">
        <color auto="1"/>
      </left>
      <right style="thin">
        <color auto="1"/>
      </right>
      <top style="thin">
        <color auto="1"/>
      </top>
      <bottom style="thin">
        <color auto="1"/>
      </bottom>
      <diagonal/>
    </border>
    <border>
      <left/>
      <right/>
      <top style="double">
        <color auto="1"/>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164" fontId="9" fillId="0" borderId="0" applyBorder="0" applyProtection="0"/>
  </cellStyleXfs>
  <cellXfs count="53">
    <xf numFmtId="0" fontId="0" fillId="0" borderId="0" xfId="0"/>
    <xf numFmtId="164" fontId="1" fillId="0" borderId="0" xfId="1" applyFont="1" applyBorder="1" applyAlignment="1" applyProtection="1">
      <alignment vertical="top"/>
    </xf>
    <xf numFmtId="0" fontId="7" fillId="2" borderId="1" xfId="0" applyFont="1" applyFill="1" applyBorder="1" applyAlignment="1" applyProtection="1">
      <alignment vertical="top" wrapText="1"/>
      <protection locked="0"/>
    </xf>
    <xf numFmtId="0" fontId="1" fillId="2" borderId="1" xfId="0" applyFont="1" applyFill="1" applyBorder="1" applyAlignment="1" applyProtection="1">
      <alignment vertical="top" wrapText="1"/>
      <protection locked="0"/>
    </xf>
    <xf numFmtId="165" fontId="6" fillId="0" borderId="1" xfId="1" applyNumberFormat="1" applyFont="1" applyBorder="1" applyAlignment="1" applyProtection="1">
      <alignment vertical="top"/>
    </xf>
    <xf numFmtId="165" fontId="8" fillId="0" borderId="1" xfId="1" applyNumberFormat="1" applyFont="1" applyBorder="1" applyAlignment="1" applyProtection="1">
      <alignment vertical="top"/>
    </xf>
    <xf numFmtId="16" fontId="7" fillId="2" borderId="1" xfId="0" applyNumberFormat="1" applyFont="1" applyFill="1" applyBorder="1" applyAlignment="1" applyProtection="1">
      <alignment vertical="top"/>
      <protection locked="0"/>
    </xf>
    <xf numFmtId="0" fontId="7" fillId="2" borderId="1" xfId="0" applyFont="1" applyFill="1" applyBorder="1" applyAlignment="1" applyProtection="1">
      <alignment horizontal="center" vertical="top"/>
      <protection locked="0"/>
    </xf>
    <xf numFmtId="165" fontId="1" fillId="0" borderId="1" xfId="1" applyNumberFormat="1" applyFont="1" applyBorder="1" applyAlignment="1" applyProtection="1">
      <alignment vertical="top"/>
    </xf>
    <xf numFmtId="16" fontId="1" fillId="2" borderId="1" xfId="0" applyNumberFormat="1" applyFont="1" applyFill="1" applyBorder="1" applyAlignment="1" applyProtection="1">
      <alignment vertical="top"/>
      <protection locked="0"/>
    </xf>
    <xf numFmtId="0" fontId="1" fillId="2" borderId="1" xfId="0" applyFont="1" applyFill="1" applyBorder="1" applyAlignment="1" applyProtection="1">
      <alignment horizontal="center" vertical="top"/>
      <protection locked="0"/>
    </xf>
    <xf numFmtId="165" fontId="1" fillId="2" borderId="1" xfId="0" applyNumberFormat="1" applyFont="1" applyFill="1" applyBorder="1" applyAlignment="1" applyProtection="1">
      <alignment vertical="top"/>
      <protection locked="0"/>
    </xf>
    <xf numFmtId="0" fontId="6" fillId="2" borderId="1" xfId="0" applyFont="1" applyFill="1" applyBorder="1" applyAlignment="1" applyProtection="1">
      <alignment vertical="top" wrapText="1"/>
      <protection locked="0"/>
    </xf>
    <xf numFmtId="165" fontId="6" fillId="0" borderId="2" xfId="1" applyNumberFormat="1" applyFont="1" applyBorder="1" applyAlignment="1" applyProtection="1">
      <alignment vertical="top"/>
    </xf>
    <xf numFmtId="16" fontId="3" fillId="0" borderId="0" xfId="0" applyNumberFormat="1" applyFont="1" applyAlignment="1">
      <alignment vertical="top"/>
    </xf>
    <xf numFmtId="0" fontId="1" fillId="0" borderId="0" xfId="0" applyFont="1" applyAlignment="1">
      <alignment vertical="top" wrapText="1"/>
    </xf>
    <xf numFmtId="0" fontId="1" fillId="0" borderId="0" xfId="0" applyFont="1" applyAlignment="1">
      <alignment vertical="top"/>
    </xf>
    <xf numFmtId="165" fontId="1" fillId="0" borderId="0" xfId="0" applyNumberFormat="1" applyFont="1" applyAlignment="1">
      <alignment vertical="top"/>
    </xf>
    <xf numFmtId="0" fontId="1" fillId="0" borderId="0" xfId="0" applyFont="1"/>
    <xf numFmtId="16" fontId="6" fillId="0" borderId="1" xfId="0" applyNumberFormat="1" applyFont="1" applyBorder="1" applyAlignment="1">
      <alignment vertical="top"/>
    </xf>
    <xf numFmtId="0" fontId="6" fillId="0" borderId="1" xfId="0" applyFont="1" applyBorder="1" applyAlignment="1">
      <alignment vertical="top" wrapText="1"/>
    </xf>
    <xf numFmtId="0" fontId="6" fillId="0" borderId="1" xfId="0" applyFont="1" applyBorder="1" applyAlignment="1">
      <alignment vertical="top"/>
    </xf>
    <xf numFmtId="0" fontId="6" fillId="0" borderId="0" xfId="0" applyFont="1" applyAlignment="1">
      <alignment vertical="top"/>
    </xf>
    <xf numFmtId="0" fontId="1" fillId="0" borderId="1" xfId="0" applyFont="1" applyBorder="1" applyAlignment="1">
      <alignment horizontal="center" vertical="top"/>
    </xf>
    <xf numFmtId="16" fontId="1" fillId="0" borderId="0" xfId="0" applyNumberFormat="1" applyFont="1" applyAlignment="1">
      <alignment vertical="top"/>
    </xf>
    <xf numFmtId="0" fontId="6" fillId="0" borderId="1" xfId="0" applyFont="1" applyBorder="1" applyAlignment="1">
      <alignment horizontal="center" vertical="top"/>
    </xf>
    <xf numFmtId="0" fontId="6" fillId="0" borderId="0" xfId="0" applyFont="1" applyAlignment="1">
      <alignment vertical="top" wrapText="1"/>
    </xf>
    <xf numFmtId="0" fontId="6" fillId="0" borderId="0" xfId="0" applyFont="1" applyAlignment="1">
      <alignment horizontal="center" vertical="top"/>
    </xf>
    <xf numFmtId="16" fontId="8" fillId="0" borderId="1" xfId="0" applyNumberFormat="1" applyFont="1" applyBorder="1" applyAlignment="1">
      <alignment vertical="top"/>
    </xf>
    <xf numFmtId="0" fontId="8" fillId="0" borderId="1" xfId="0" applyFont="1" applyBorder="1" applyAlignment="1">
      <alignment vertical="top" wrapText="1"/>
    </xf>
    <xf numFmtId="0" fontId="8" fillId="0" borderId="1" xfId="0" applyFont="1" applyBorder="1" applyAlignment="1">
      <alignment horizontal="center" vertical="top"/>
    </xf>
    <xf numFmtId="165" fontId="8" fillId="0" borderId="1" xfId="0" applyNumberFormat="1" applyFont="1" applyBorder="1" applyAlignment="1">
      <alignment vertical="top"/>
    </xf>
    <xf numFmtId="165" fontId="6" fillId="0" borderId="0" xfId="1" applyNumberFormat="1" applyFont="1" applyBorder="1" applyAlignment="1" applyProtection="1">
      <alignment vertical="top"/>
    </xf>
    <xf numFmtId="16" fontId="3" fillId="0" borderId="0" xfId="0" applyNumberFormat="1" applyFont="1" applyAlignment="1">
      <alignment horizontal="center" vertical="top"/>
    </xf>
    <xf numFmtId="16" fontId="8" fillId="0" borderId="1" xfId="0" applyNumberFormat="1" applyFont="1" applyBorder="1" applyAlignment="1">
      <alignment horizontal="right" vertical="top"/>
    </xf>
    <xf numFmtId="0" fontId="1" fillId="0" borderId="1" xfId="0" applyFont="1" applyBorder="1" applyAlignment="1">
      <alignment vertical="top" wrapText="1"/>
    </xf>
    <xf numFmtId="165" fontId="1" fillId="0" borderId="1" xfId="0" applyNumberFormat="1" applyFont="1" applyBorder="1" applyAlignment="1">
      <alignment vertical="top"/>
    </xf>
    <xf numFmtId="165" fontId="1" fillId="0" borderId="1" xfId="0" applyNumberFormat="1" applyFont="1" applyBorder="1" applyAlignment="1">
      <alignment horizontal="right" vertical="top"/>
    </xf>
    <xf numFmtId="165" fontId="1" fillId="0" borderId="1" xfId="0" applyNumberFormat="1" applyFont="1" applyBorder="1" applyAlignment="1">
      <alignment horizontal="left" vertical="top"/>
    </xf>
    <xf numFmtId="165" fontId="6" fillId="0" borderId="0" xfId="0" applyNumberFormat="1" applyFont="1" applyAlignment="1">
      <alignment vertical="top"/>
    </xf>
    <xf numFmtId="16" fontId="1" fillId="0" borderId="1" xfId="0" applyNumberFormat="1" applyFont="1" applyBorder="1" applyAlignment="1">
      <alignment vertical="top"/>
    </xf>
    <xf numFmtId="16" fontId="4" fillId="0" borderId="0" xfId="0" applyNumberFormat="1" applyFont="1" applyAlignment="1">
      <alignment horizontal="left" vertical="top" wrapText="1"/>
    </xf>
    <xf numFmtId="16" fontId="1" fillId="0" borderId="1" xfId="0" applyNumberFormat="1" applyFont="1" applyBorder="1" applyAlignment="1">
      <alignment horizontal="left" vertical="top"/>
    </xf>
    <xf numFmtId="0" fontId="1" fillId="2" borderId="1" xfId="0" applyFont="1" applyFill="1" applyBorder="1" applyAlignment="1" applyProtection="1">
      <alignment horizontal="left" vertical="top"/>
      <protection locked="0"/>
    </xf>
    <xf numFmtId="166" fontId="1" fillId="2" borderId="1" xfId="0" applyNumberFormat="1" applyFont="1" applyFill="1" applyBorder="1" applyAlignment="1" applyProtection="1">
      <alignment horizontal="left" vertical="top"/>
      <protection locked="0"/>
    </xf>
    <xf numFmtId="49" fontId="1" fillId="2" borderId="1" xfId="0" applyNumberFormat="1" applyFont="1" applyFill="1" applyBorder="1" applyAlignment="1" applyProtection="1">
      <alignment horizontal="left" vertical="top"/>
      <protection locked="0"/>
    </xf>
    <xf numFmtId="16" fontId="2" fillId="0" borderId="0" xfId="0" applyNumberFormat="1" applyFont="1" applyAlignment="1">
      <alignment horizontal="center" vertical="top"/>
    </xf>
    <xf numFmtId="16" fontId="5" fillId="0" borderId="0" xfId="0" applyNumberFormat="1" applyFont="1" applyAlignment="1">
      <alignment horizontal="left" vertical="top" wrapText="1"/>
    </xf>
    <xf numFmtId="16" fontId="3" fillId="0" borderId="0" xfId="0" applyNumberFormat="1" applyFont="1" applyAlignment="1">
      <alignment horizontal="left" vertical="top"/>
    </xf>
    <xf numFmtId="165" fontId="1" fillId="0" borderId="3" xfId="0" applyNumberFormat="1" applyFont="1" applyBorder="1" applyAlignment="1">
      <alignment horizontal="left" vertical="top"/>
    </xf>
    <xf numFmtId="165" fontId="1" fillId="0" borderId="4" xfId="0" applyNumberFormat="1" applyFont="1" applyBorder="1" applyAlignment="1">
      <alignment horizontal="left" vertical="top"/>
    </xf>
    <xf numFmtId="165" fontId="1" fillId="0" borderId="5" xfId="0" applyNumberFormat="1" applyFont="1" applyBorder="1" applyAlignment="1">
      <alignment horizontal="left" vertical="top"/>
    </xf>
    <xf numFmtId="167" fontId="1" fillId="2" borderId="1" xfId="0" applyNumberFormat="1" applyFont="1" applyFill="1" applyBorder="1" applyAlignment="1" applyProtection="1">
      <alignment horizontal="left" vertical="top"/>
      <protection locked="0"/>
    </xf>
  </cellXfs>
  <cellStyles count="2">
    <cellStyle name="Currency" xfId="1" builtinId="4"/>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EECE1"/>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36"/>
  <sheetViews>
    <sheetView tabSelected="1" view="pageBreakPreview" topLeftCell="A12" zoomScale="115" zoomScaleNormal="100" zoomScaleSheetLayoutView="115" workbookViewId="0">
      <selection activeCell="A34" sqref="A34:E34"/>
    </sheetView>
  </sheetViews>
  <sheetFormatPr defaultRowHeight="14.5" x14ac:dyDescent="0.35"/>
  <cols>
    <col min="1" max="1" width="12.6328125" style="24" customWidth="1"/>
    <col min="2" max="2" width="31.36328125" style="15" customWidth="1"/>
    <col min="3" max="3" width="29.81640625" style="15" customWidth="1"/>
    <col min="4" max="4" width="9.26953125" style="16" customWidth="1"/>
    <col min="5" max="5" width="12.08984375" style="1" customWidth="1"/>
    <col min="6" max="1023" width="9.08984375" style="16" customWidth="1"/>
    <col min="1024" max="1025" width="8.54296875" style="18" customWidth="1"/>
  </cols>
  <sheetData>
    <row r="1" spans="1:5" ht="19" x14ac:dyDescent="0.35">
      <c r="A1" s="46" t="s">
        <v>0</v>
      </c>
      <c r="B1" s="46"/>
      <c r="C1" s="46"/>
      <c r="D1" s="46"/>
      <c r="E1" s="46"/>
    </row>
    <row r="2" spans="1:5" x14ac:dyDescent="0.35">
      <c r="A2" s="33"/>
      <c r="B2" s="33"/>
      <c r="C2" s="33"/>
      <c r="D2" s="33"/>
      <c r="E2" s="33"/>
    </row>
    <row r="3" spans="1:5" x14ac:dyDescent="0.35">
      <c r="A3" s="48" t="s">
        <v>33</v>
      </c>
      <c r="B3" s="48"/>
      <c r="C3" s="48"/>
      <c r="D3" s="48"/>
      <c r="E3" s="48"/>
    </row>
    <row r="4" spans="1:5" s="16" customFormat="1" x14ac:dyDescent="0.35">
      <c r="A4" s="41" t="s">
        <v>31</v>
      </c>
      <c r="B4" s="41"/>
      <c r="C4" s="41"/>
      <c r="D4" s="41"/>
      <c r="E4" s="41"/>
    </row>
    <row r="5" spans="1:5" s="16" customFormat="1" x14ac:dyDescent="0.35">
      <c r="A5" s="41" t="s">
        <v>29</v>
      </c>
      <c r="B5" s="41"/>
      <c r="C5" s="41"/>
      <c r="D5" s="41"/>
      <c r="E5" s="41"/>
    </row>
    <row r="6" spans="1:5" s="16" customFormat="1" x14ac:dyDescent="0.35">
      <c r="A6" s="41" t="s">
        <v>30</v>
      </c>
      <c r="B6" s="41"/>
      <c r="C6" s="41"/>
      <c r="D6" s="41"/>
      <c r="E6" s="41"/>
    </row>
    <row r="7" spans="1:5" s="16" customFormat="1" ht="28" customHeight="1" x14ac:dyDescent="0.35">
      <c r="A7" s="41" t="s">
        <v>1</v>
      </c>
      <c r="B7" s="41"/>
      <c r="C7" s="41"/>
      <c r="D7" s="41"/>
      <c r="E7" s="41"/>
    </row>
    <row r="8" spans="1:5" s="16" customFormat="1" ht="59" customHeight="1" x14ac:dyDescent="0.35">
      <c r="A8" s="47" t="s">
        <v>32</v>
      </c>
      <c r="B8" s="47"/>
      <c r="C8" s="47"/>
      <c r="D8" s="47"/>
      <c r="E8" s="47"/>
    </row>
    <row r="9" spans="1:5" x14ac:dyDescent="0.35">
      <c r="A9" s="14"/>
      <c r="E9" s="39"/>
    </row>
    <row r="10" spans="1:5" ht="18.149999999999999" customHeight="1" x14ac:dyDescent="0.35">
      <c r="A10" s="40" t="s">
        <v>2</v>
      </c>
      <c r="B10" s="2"/>
      <c r="C10" s="37" t="s">
        <v>3</v>
      </c>
      <c r="D10" s="43"/>
      <c r="E10" s="43"/>
    </row>
    <row r="11" spans="1:5" ht="18.149999999999999" customHeight="1" x14ac:dyDescent="0.35">
      <c r="A11" s="40" t="s">
        <v>4</v>
      </c>
      <c r="B11" s="2"/>
      <c r="C11" s="37" t="s">
        <v>5</v>
      </c>
      <c r="D11" s="43"/>
      <c r="E11" s="43"/>
    </row>
    <row r="12" spans="1:5" ht="18.149999999999999" customHeight="1" x14ac:dyDescent="0.35">
      <c r="A12" s="38" t="s">
        <v>6</v>
      </c>
      <c r="B12" s="3"/>
      <c r="C12" s="37" t="s">
        <v>7</v>
      </c>
      <c r="D12" s="44"/>
      <c r="E12" s="44"/>
    </row>
    <row r="13" spans="1:5" x14ac:dyDescent="0.35">
      <c r="A13" s="14"/>
      <c r="E13" s="39"/>
    </row>
    <row r="14" spans="1:5" ht="18.149999999999999" customHeight="1" x14ac:dyDescent="0.35">
      <c r="A14" s="38" t="s">
        <v>8</v>
      </c>
      <c r="B14" s="3"/>
      <c r="C14" s="37" t="s">
        <v>9</v>
      </c>
      <c r="D14" s="45"/>
      <c r="E14" s="45"/>
    </row>
    <row r="15" spans="1:5" ht="18.149999999999999" customHeight="1" x14ac:dyDescent="0.35">
      <c r="A15" s="49" t="s">
        <v>34</v>
      </c>
      <c r="B15" s="50"/>
      <c r="C15" s="51"/>
      <c r="D15" s="45"/>
      <c r="E15" s="45"/>
    </row>
    <row r="16" spans="1:5" s="16" customFormat="1" ht="28" customHeight="1" x14ac:dyDescent="0.35">
      <c r="A16" s="41" t="s">
        <v>35</v>
      </c>
      <c r="B16" s="41"/>
      <c r="C16" s="41"/>
      <c r="D16" s="41"/>
      <c r="E16" s="41"/>
    </row>
    <row r="17" spans="1:5" x14ac:dyDescent="0.35">
      <c r="B17" s="24"/>
      <c r="C17" s="24"/>
      <c r="D17" s="24"/>
      <c r="E17" s="24"/>
    </row>
    <row r="18" spans="1:5" x14ac:dyDescent="0.35">
      <c r="E18" s="17"/>
    </row>
    <row r="19" spans="1:5" x14ac:dyDescent="0.35">
      <c r="A19" s="14" t="s">
        <v>39</v>
      </c>
      <c r="E19" s="17"/>
    </row>
    <row r="20" spans="1:5" x14ac:dyDescent="0.35">
      <c r="E20" s="17"/>
    </row>
    <row r="21" spans="1:5" x14ac:dyDescent="0.35">
      <c r="A21" s="42" t="s">
        <v>41</v>
      </c>
      <c r="B21" s="42"/>
      <c r="C21" s="42"/>
      <c r="D21" s="23">
        <f>Mileage!D41</f>
        <v>0</v>
      </c>
      <c r="E21" s="8">
        <f>Mileage!E41</f>
        <v>0</v>
      </c>
    </row>
    <row r="22" spans="1:5" x14ac:dyDescent="0.35">
      <c r="A22" s="42" t="s">
        <v>40</v>
      </c>
      <c r="B22" s="42"/>
      <c r="C22" s="42"/>
      <c r="D22" s="42"/>
      <c r="E22" s="8">
        <f>'Other Expenses'!D40</f>
        <v>0</v>
      </c>
    </row>
    <row r="23" spans="1:5" ht="15" thickBot="1" x14ac:dyDescent="0.4">
      <c r="C23" s="26"/>
      <c r="D23" s="27"/>
      <c r="E23" s="17"/>
    </row>
    <row r="24" spans="1:5" ht="15.5" thickTop="1" thickBot="1" x14ac:dyDescent="0.4">
      <c r="C24" s="26" t="s">
        <v>28</v>
      </c>
      <c r="D24" s="27"/>
      <c r="E24" s="13">
        <f>E21+E22</f>
        <v>0</v>
      </c>
    </row>
    <row r="25" spans="1:5" ht="15" thickTop="1" x14ac:dyDescent="0.35">
      <c r="C25" s="26"/>
      <c r="D25" s="27"/>
      <c r="E25" s="32"/>
    </row>
    <row r="27" spans="1:5" x14ac:dyDescent="0.35">
      <c r="A27" s="14" t="s">
        <v>42</v>
      </c>
      <c r="E27" s="17"/>
    </row>
    <row r="29" spans="1:5" s="16" customFormat="1" ht="18.149999999999999" customHeight="1" x14ac:dyDescent="0.35">
      <c r="A29" s="19" t="s">
        <v>10</v>
      </c>
      <c r="B29" s="3"/>
      <c r="C29" s="35" t="s">
        <v>11</v>
      </c>
      <c r="D29" s="36" t="s">
        <v>12</v>
      </c>
      <c r="E29" s="3"/>
    </row>
    <row r="33" spans="1:5" x14ac:dyDescent="0.35">
      <c r="A33" s="14" t="s">
        <v>45</v>
      </c>
      <c r="E33" s="17"/>
    </row>
    <row r="34" spans="1:5" s="16" customFormat="1" ht="55.5" customHeight="1" x14ac:dyDescent="0.35">
      <c r="A34" s="41" t="s">
        <v>46</v>
      </c>
      <c r="B34" s="41"/>
      <c r="C34" s="41"/>
      <c r="D34" s="41"/>
      <c r="E34" s="41"/>
    </row>
    <row r="36" spans="1:5" ht="18.149999999999999" customHeight="1" x14ac:dyDescent="0.35">
      <c r="A36" s="49" t="s">
        <v>47</v>
      </c>
      <c r="B36" s="50"/>
      <c r="C36" s="51"/>
      <c r="D36" s="52"/>
      <c r="E36" s="52"/>
    </row>
  </sheetData>
  <sheetProtection algorithmName="SHA-512" hashValue="a80bi532wrHKyiKP9sXzDLMkdqtvqxsNXZPEKVSxyehTVFADfYpaV5r0D/AQ0Y/YLHFLpWFIfnryygVYc6+jBg==" saltValue="EJEZx13Hyri52dRF5o1XFg==" spinCount="100000" sheet="1" objects="1" scenarios="1"/>
  <mergeCells count="19">
    <mergeCell ref="A34:E34"/>
    <mergeCell ref="A36:C36"/>
    <mergeCell ref="D36:E36"/>
    <mergeCell ref="A1:E1"/>
    <mergeCell ref="A4:E4"/>
    <mergeCell ref="A7:E7"/>
    <mergeCell ref="A8:E8"/>
    <mergeCell ref="D10:E10"/>
    <mergeCell ref="A5:E5"/>
    <mergeCell ref="A6:E6"/>
    <mergeCell ref="A3:E3"/>
    <mergeCell ref="A16:E16"/>
    <mergeCell ref="A21:C21"/>
    <mergeCell ref="A22:D22"/>
    <mergeCell ref="D11:E11"/>
    <mergeCell ref="D12:E12"/>
    <mergeCell ref="D14:E14"/>
    <mergeCell ref="D15:E15"/>
    <mergeCell ref="A15:C15"/>
  </mergeCells>
  <pageMargins left="0.39374999999999999" right="0.39374999999999999" top="0.39374999999999999" bottom="0.39374999999999999"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D6DF9-8C53-4EC8-93AE-470BCD32EC7E}">
  <dimension ref="A1:AMK42"/>
  <sheetViews>
    <sheetView view="pageBreakPreview" topLeftCell="A6" zoomScale="115" zoomScaleNormal="100" zoomScaleSheetLayoutView="115" workbookViewId="0">
      <selection activeCell="D10" sqref="D10"/>
    </sheetView>
  </sheetViews>
  <sheetFormatPr defaultRowHeight="14.5" x14ac:dyDescent="0.35"/>
  <cols>
    <col min="1" max="1" width="12.6328125" style="24" customWidth="1"/>
    <col min="2" max="2" width="31.36328125" style="15" customWidth="1"/>
    <col min="3" max="3" width="29.81640625" style="15" customWidth="1"/>
    <col min="4" max="4" width="9.26953125" style="16" customWidth="1"/>
    <col min="5" max="5" width="12.08984375" style="1" customWidth="1"/>
    <col min="6" max="1023" width="9.08984375" style="16" customWidth="1"/>
    <col min="1024" max="1025" width="8.54296875" style="18" customWidth="1"/>
  </cols>
  <sheetData>
    <row r="1" spans="1:5" ht="19" x14ac:dyDescent="0.35">
      <c r="A1" s="46" t="s">
        <v>0</v>
      </c>
      <c r="B1" s="46"/>
      <c r="C1" s="46"/>
      <c r="D1" s="46"/>
      <c r="E1" s="46"/>
    </row>
    <row r="2" spans="1:5" x14ac:dyDescent="0.35">
      <c r="A2" s="33"/>
      <c r="B2" s="33"/>
      <c r="C2" s="33"/>
      <c r="D2" s="33"/>
      <c r="E2" s="33"/>
    </row>
    <row r="3" spans="1:5" x14ac:dyDescent="0.35">
      <c r="A3" s="48" t="s">
        <v>36</v>
      </c>
      <c r="B3" s="48"/>
      <c r="C3" s="48"/>
      <c r="D3" s="48"/>
      <c r="E3" s="48"/>
    </row>
    <row r="4" spans="1:5" s="16" customFormat="1" x14ac:dyDescent="0.35">
      <c r="A4" s="41" t="s">
        <v>31</v>
      </c>
      <c r="B4" s="41"/>
      <c r="C4" s="41"/>
      <c r="D4" s="41"/>
      <c r="E4" s="41"/>
    </row>
    <row r="5" spans="1:5" s="16" customFormat="1" x14ac:dyDescent="0.35">
      <c r="A5" s="41" t="s">
        <v>37</v>
      </c>
      <c r="B5" s="41"/>
      <c r="C5" s="41"/>
      <c r="D5" s="41"/>
      <c r="E5" s="41"/>
    </row>
    <row r="6" spans="1:5" x14ac:dyDescent="0.35">
      <c r="E6" s="17"/>
    </row>
    <row r="7" spans="1:5" x14ac:dyDescent="0.35">
      <c r="A7" s="14" t="s">
        <v>13</v>
      </c>
      <c r="E7" s="17"/>
    </row>
    <row r="8" spans="1:5" s="22" customFormat="1" x14ac:dyDescent="0.35">
      <c r="A8" s="19" t="s">
        <v>14</v>
      </c>
      <c r="B8" s="20" t="s">
        <v>15</v>
      </c>
      <c r="C8" s="20" t="s">
        <v>16</v>
      </c>
      <c r="D8" s="21" t="s">
        <v>17</v>
      </c>
      <c r="E8" s="4" t="s">
        <v>18</v>
      </c>
    </row>
    <row r="9" spans="1:5" x14ac:dyDescent="0.35">
      <c r="A9" s="34" t="s">
        <v>19</v>
      </c>
      <c r="B9" s="29" t="s">
        <v>20</v>
      </c>
      <c r="C9" s="29" t="s">
        <v>21</v>
      </c>
      <c r="D9" s="30">
        <v>30</v>
      </c>
      <c r="E9" s="5">
        <f t="shared" ref="E9:E41" si="0">D9*0.45</f>
        <v>13.5</v>
      </c>
    </row>
    <row r="10" spans="1:5" ht="15.5" x14ac:dyDescent="0.35">
      <c r="A10" s="6"/>
      <c r="B10" s="2"/>
      <c r="C10" s="2"/>
      <c r="D10" s="7"/>
      <c r="E10" s="8">
        <f t="shared" si="0"/>
        <v>0</v>
      </c>
    </row>
    <row r="11" spans="1:5" ht="15.5" x14ac:dyDescent="0.35">
      <c r="A11" s="6"/>
      <c r="B11" s="2"/>
      <c r="C11" s="2"/>
      <c r="D11" s="7"/>
      <c r="E11" s="8">
        <f t="shared" si="0"/>
        <v>0</v>
      </c>
    </row>
    <row r="12" spans="1:5" ht="15.5" x14ac:dyDescent="0.35">
      <c r="A12" s="6"/>
      <c r="B12" s="2"/>
      <c r="C12" s="2"/>
      <c r="D12" s="7"/>
      <c r="E12" s="8">
        <f t="shared" si="0"/>
        <v>0</v>
      </c>
    </row>
    <row r="13" spans="1:5" ht="15.5" x14ac:dyDescent="0.35">
      <c r="A13" s="6"/>
      <c r="B13" s="2"/>
      <c r="C13" s="2"/>
      <c r="D13" s="7"/>
      <c r="E13" s="8">
        <f t="shared" si="0"/>
        <v>0</v>
      </c>
    </row>
    <row r="14" spans="1:5" ht="15.5" x14ac:dyDescent="0.35">
      <c r="A14" s="6"/>
      <c r="B14" s="2"/>
      <c r="C14" s="2"/>
      <c r="D14" s="7"/>
      <c r="E14" s="8">
        <f t="shared" si="0"/>
        <v>0</v>
      </c>
    </row>
    <row r="15" spans="1:5" ht="15.5" x14ac:dyDescent="0.35">
      <c r="A15" s="6"/>
      <c r="B15" s="2"/>
      <c r="C15" s="2"/>
      <c r="D15" s="7"/>
      <c r="E15" s="8">
        <f t="shared" si="0"/>
        <v>0</v>
      </c>
    </row>
    <row r="16" spans="1:5" ht="15.5" x14ac:dyDescent="0.35">
      <c r="A16" s="6"/>
      <c r="B16" s="2"/>
      <c r="C16" s="2"/>
      <c r="D16" s="7"/>
      <c r="E16" s="8">
        <f t="shared" si="0"/>
        <v>0</v>
      </c>
    </row>
    <row r="17" spans="1:5" ht="15.5" x14ac:dyDescent="0.35">
      <c r="A17" s="6"/>
      <c r="B17" s="2"/>
      <c r="C17" s="2"/>
      <c r="D17" s="7"/>
      <c r="E17" s="8">
        <f t="shared" si="0"/>
        <v>0</v>
      </c>
    </row>
    <row r="18" spans="1:5" ht="15.5" x14ac:dyDescent="0.35">
      <c r="A18" s="6"/>
      <c r="B18" s="2"/>
      <c r="C18" s="2"/>
      <c r="D18" s="7"/>
      <c r="E18" s="8">
        <f t="shared" si="0"/>
        <v>0</v>
      </c>
    </row>
    <row r="19" spans="1:5" ht="15.5" x14ac:dyDescent="0.35">
      <c r="A19" s="6"/>
      <c r="B19" s="2"/>
      <c r="C19" s="2"/>
      <c r="D19" s="7"/>
      <c r="E19" s="8">
        <f t="shared" si="0"/>
        <v>0</v>
      </c>
    </row>
    <row r="20" spans="1:5" ht="15.5" x14ac:dyDescent="0.35">
      <c r="A20" s="6"/>
      <c r="B20" s="2"/>
      <c r="C20" s="2"/>
      <c r="D20" s="7"/>
      <c r="E20" s="8">
        <f t="shared" si="0"/>
        <v>0</v>
      </c>
    </row>
    <row r="21" spans="1:5" ht="15.5" x14ac:dyDescent="0.35">
      <c r="A21" s="6"/>
      <c r="B21" s="2"/>
      <c r="C21" s="2"/>
      <c r="D21" s="7"/>
      <c r="E21" s="8">
        <f t="shared" si="0"/>
        <v>0</v>
      </c>
    </row>
    <row r="22" spans="1:5" ht="15.5" x14ac:dyDescent="0.35">
      <c r="A22" s="6"/>
      <c r="B22" s="2"/>
      <c r="C22" s="2"/>
      <c r="D22" s="7"/>
      <c r="E22" s="8">
        <f t="shared" si="0"/>
        <v>0</v>
      </c>
    </row>
    <row r="23" spans="1:5" ht="15.5" x14ac:dyDescent="0.35">
      <c r="A23" s="6"/>
      <c r="B23" s="2"/>
      <c r="C23" s="2"/>
      <c r="D23" s="7"/>
      <c r="E23" s="8">
        <f t="shared" si="0"/>
        <v>0</v>
      </c>
    </row>
    <row r="24" spans="1:5" ht="15.5" x14ac:dyDescent="0.35">
      <c r="A24" s="6"/>
      <c r="B24" s="2"/>
      <c r="C24" s="2"/>
      <c r="D24" s="7"/>
      <c r="E24" s="8">
        <f t="shared" si="0"/>
        <v>0</v>
      </c>
    </row>
    <row r="25" spans="1:5" ht="15.5" x14ac:dyDescent="0.35">
      <c r="A25" s="6"/>
      <c r="B25" s="2"/>
      <c r="C25" s="2"/>
      <c r="D25" s="7"/>
      <c r="E25" s="8">
        <f t="shared" si="0"/>
        <v>0</v>
      </c>
    </row>
    <row r="26" spans="1:5" ht="15.5" x14ac:dyDescent="0.35">
      <c r="A26" s="6"/>
      <c r="B26" s="2"/>
      <c r="C26" s="2"/>
      <c r="D26" s="7"/>
      <c r="E26" s="8">
        <f t="shared" si="0"/>
        <v>0</v>
      </c>
    </row>
    <row r="27" spans="1:5" ht="15.5" x14ac:dyDescent="0.35">
      <c r="A27" s="6"/>
      <c r="B27" s="2"/>
      <c r="C27" s="2"/>
      <c r="D27" s="7"/>
      <c r="E27" s="8">
        <f t="shared" si="0"/>
        <v>0</v>
      </c>
    </row>
    <row r="28" spans="1:5" x14ac:dyDescent="0.35">
      <c r="A28" s="9"/>
      <c r="B28" s="3"/>
      <c r="C28" s="3"/>
      <c r="D28" s="10"/>
      <c r="E28" s="8">
        <f t="shared" si="0"/>
        <v>0</v>
      </c>
    </row>
    <row r="29" spans="1:5" x14ac:dyDescent="0.35">
      <c r="A29" s="9"/>
      <c r="B29" s="3"/>
      <c r="C29" s="3"/>
      <c r="D29" s="10"/>
      <c r="E29" s="8">
        <f t="shared" si="0"/>
        <v>0</v>
      </c>
    </row>
    <row r="30" spans="1:5" x14ac:dyDescent="0.35">
      <c r="A30" s="9"/>
      <c r="B30" s="3"/>
      <c r="C30" s="3"/>
      <c r="D30" s="10"/>
      <c r="E30" s="8">
        <f t="shared" si="0"/>
        <v>0</v>
      </c>
    </row>
    <row r="31" spans="1:5" x14ac:dyDescent="0.35">
      <c r="A31" s="9"/>
      <c r="B31" s="3"/>
      <c r="C31" s="3"/>
      <c r="D31" s="10"/>
      <c r="E31" s="8">
        <f t="shared" si="0"/>
        <v>0</v>
      </c>
    </row>
    <row r="32" spans="1:5" x14ac:dyDescent="0.35">
      <c r="A32" s="9"/>
      <c r="B32" s="3"/>
      <c r="C32" s="3"/>
      <c r="D32" s="10"/>
      <c r="E32" s="8">
        <f t="shared" si="0"/>
        <v>0</v>
      </c>
    </row>
    <row r="33" spans="1:5" x14ac:dyDescent="0.35">
      <c r="A33" s="9"/>
      <c r="B33" s="3"/>
      <c r="C33" s="3"/>
      <c r="D33" s="10"/>
      <c r="E33" s="8">
        <f t="shared" si="0"/>
        <v>0</v>
      </c>
    </row>
    <row r="34" spans="1:5" x14ac:dyDescent="0.35">
      <c r="A34" s="9"/>
      <c r="B34" s="3"/>
      <c r="C34" s="3"/>
      <c r="D34" s="10"/>
      <c r="E34" s="8">
        <f t="shared" si="0"/>
        <v>0</v>
      </c>
    </row>
    <row r="35" spans="1:5" x14ac:dyDescent="0.35">
      <c r="A35" s="9"/>
      <c r="B35" s="3"/>
      <c r="C35" s="3"/>
      <c r="D35" s="10"/>
      <c r="E35" s="8">
        <f t="shared" si="0"/>
        <v>0</v>
      </c>
    </row>
    <row r="36" spans="1:5" x14ac:dyDescent="0.35">
      <c r="A36" s="9"/>
      <c r="B36" s="3"/>
      <c r="C36" s="3"/>
      <c r="D36" s="10"/>
      <c r="E36" s="8">
        <f t="shared" si="0"/>
        <v>0</v>
      </c>
    </row>
    <row r="37" spans="1:5" x14ac:dyDescent="0.35">
      <c r="A37" s="9"/>
      <c r="B37" s="3"/>
      <c r="C37" s="3"/>
      <c r="D37" s="10"/>
      <c r="E37" s="8">
        <f t="shared" si="0"/>
        <v>0</v>
      </c>
    </row>
    <row r="38" spans="1:5" x14ac:dyDescent="0.35">
      <c r="A38" s="9"/>
      <c r="B38" s="3"/>
      <c r="C38" s="3"/>
      <c r="D38" s="10"/>
      <c r="E38" s="8">
        <f t="shared" si="0"/>
        <v>0</v>
      </c>
    </row>
    <row r="39" spans="1:5" x14ac:dyDescent="0.35">
      <c r="A39" s="9"/>
      <c r="B39" s="3"/>
      <c r="C39" s="3"/>
      <c r="D39" s="10"/>
      <c r="E39" s="8">
        <f t="shared" si="0"/>
        <v>0</v>
      </c>
    </row>
    <row r="40" spans="1:5" x14ac:dyDescent="0.35">
      <c r="A40" s="9"/>
      <c r="B40" s="3"/>
      <c r="C40" s="3"/>
      <c r="D40" s="10"/>
      <c r="E40" s="8">
        <f t="shared" si="0"/>
        <v>0</v>
      </c>
    </row>
    <row r="41" spans="1:5" x14ac:dyDescent="0.35">
      <c r="C41" s="20" t="s">
        <v>22</v>
      </c>
      <c r="D41" s="25">
        <f>SUM(D10:D40)</f>
        <v>0</v>
      </c>
      <c r="E41" s="4">
        <f t="shared" si="0"/>
        <v>0</v>
      </c>
    </row>
    <row r="42" spans="1:5" x14ac:dyDescent="0.35">
      <c r="C42" s="26"/>
      <c r="D42" s="27"/>
      <c r="E42" s="17"/>
    </row>
  </sheetData>
  <sheetProtection algorithmName="SHA-512" hashValue="JFcOmhHbIwbXl12yt8sV1mABDdYjJn+Dt3OQVH2fN8yFgAkBdVBqFnudX6J0g/ow4x2HgBGNjnU38yhxMrLvWg==" saltValue="Q84yn9tqttrN/3fbveB7Cw==" spinCount="100000" sheet="1" objects="1" scenarios="1"/>
  <mergeCells count="4">
    <mergeCell ref="A5:E5"/>
    <mergeCell ref="A1:E1"/>
    <mergeCell ref="A3:E3"/>
    <mergeCell ref="A4:E4"/>
  </mergeCells>
  <pageMargins left="0.39374999999999999" right="0.39374999999999999" top="0.39374999999999999" bottom="0.39374999999999999" header="0.51180555555555496" footer="0.51180555555555496"/>
  <pageSetup paperSize="9"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D254C-1435-4AE2-A128-CA9823E7FDC5}">
  <dimension ref="A1:AMJ41"/>
  <sheetViews>
    <sheetView view="pageBreakPreview" zoomScale="115" zoomScaleNormal="100" zoomScaleSheetLayoutView="115" workbookViewId="0">
      <selection activeCell="D10" sqref="D10"/>
    </sheetView>
  </sheetViews>
  <sheetFormatPr defaultRowHeight="14.5" x14ac:dyDescent="0.35"/>
  <cols>
    <col min="1" max="1" width="12.6328125" style="24" customWidth="1"/>
    <col min="2" max="2" width="31.36328125" style="15" customWidth="1"/>
    <col min="3" max="3" width="38.6328125" style="15" customWidth="1"/>
    <col min="4" max="4" width="12.08984375" style="1" customWidth="1"/>
    <col min="5" max="1022" width="9.08984375" style="16" customWidth="1"/>
    <col min="1023" max="1024" width="8.54296875" style="18" customWidth="1"/>
  </cols>
  <sheetData>
    <row r="1" spans="1:4" ht="19" x14ac:dyDescent="0.35">
      <c r="A1" s="46" t="s">
        <v>0</v>
      </c>
      <c r="B1" s="46"/>
      <c r="C1" s="46"/>
      <c r="D1" s="46"/>
    </row>
    <row r="2" spans="1:4" x14ac:dyDescent="0.35">
      <c r="A2" s="33"/>
      <c r="B2" s="33"/>
      <c r="C2" s="33"/>
      <c r="D2" s="33"/>
    </row>
    <row r="3" spans="1:4" x14ac:dyDescent="0.35">
      <c r="A3" s="48" t="s">
        <v>43</v>
      </c>
      <c r="B3" s="48"/>
      <c r="C3" s="48"/>
      <c r="D3" s="48"/>
    </row>
    <row r="4" spans="1:4" s="16" customFormat="1" x14ac:dyDescent="0.35">
      <c r="A4" s="41" t="s">
        <v>31</v>
      </c>
      <c r="B4" s="41"/>
      <c r="C4" s="41"/>
      <c r="D4" s="41"/>
    </row>
    <row r="5" spans="1:4" s="16" customFormat="1" ht="29" customHeight="1" x14ac:dyDescent="0.35">
      <c r="A5" s="41" t="s">
        <v>38</v>
      </c>
      <c r="B5" s="41"/>
      <c r="C5" s="41"/>
      <c r="D5" s="41"/>
    </row>
    <row r="6" spans="1:4" x14ac:dyDescent="0.35">
      <c r="D6" s="17"/>
    </row>
    <row r="7" spans="1:4" x14ac:dyDescent="0.35">
      <c r="A7" s="14" t="s">
        <v>23</v>
      </c>
      <c r="C7" s="26"/>
      <c r="D7" s="17"/>
    </row>
    <row r="8" spans="1:4" x14ac:dyDescent="0.35">
      <c r="A8" s="19" t="s">
        <v>14</v>
      </c>
      <c r="B8" s="20" t="s">
        <v>24</v>
      </c>
      <c r="C8" s="20" t="s">
        <v>25</v>
      </c>
      <c r="D8" s="4" t="s">
        <v>18</v>
      </c>
    </row>
    <row r="9" spans="1:4" x14ac:dyDescent="0.35">
      <c r="A9" s="28" t="s">
        <v>19</v>
      </c>
      <c r="B9" s="29" t="s">
        <v>26</v>
      </c>
      <c r="C9" s="29" t="s">
        <v>44</v>
      </c>
      <c r="D9" s="31">
        <v>2.5</v>
      </c>
    </row>
    <row r="10" spans="1:4" ht="15.5" x14ac:dyDescent="0.35">
      <c r="A10" s="9"/>
      <c r="B10" s="2"/>
      <c r="C10" s="6"/>
      <c r="D10" s="11">
        <v>0</v>
      </c>
    </row>
    <row r="11" spans="1:4" ht="15.5" x14ac:dyDescent="0.35">
      <c r="A11" s="9"/>
      <c r="B11" s="2"/>
      <c r="C11" s="6"/>
      <c r="D11" s="11">
        <v>0</v>
      </c>
    </row>
    <row r="12" spans="1:4" ht="15.5" x14ac:dyDescent="0.35">
      <c r="A12" s="9"/>
      <c r="B12" s="2"/>
      <c r="C12" s="6"/>
      <c r="D12" s="11">
        <v>0</v>
      </c>
    </row>
    <row r="13" spans="1:4" ht="15.5" x14ac:dyDescent="0.35">
      <c r="A13" s="9"/>
      <c r="B13" s="2"/>
      <c r="C13" s="6"/>
      <c r="D13" s="11">
        <v>0</v>
      </c>
    </row>
    <row r="14" spans="1:4" ht="15.5" x14ac:dyDescent="0.35">
      <c r="A14" s="9"/>
      <c r="B14" s="2"/>
      <c r="C14" s="6"/>
      <c r="D14" s="11">
        <v>0</v>
      </c>
    </row>
    <row r="15" spans="1:4" ht="15.5" x14ac:dyDescent="0.35">
      <c r="A15" s="9"/>
      <c r="B15" s="2"/>
      <c r="C15" s="6"/>
      <c r="D15" s="11">
        <v>0</v>
      </c>
    </row>
    <row r="16" spans="1:4" ht="15.5" x14ac:dyDescent="0.35">
      <c r="A16" s="9"/>
      <c r="B16" s="2"/>
      <c r="C16" s="6"/>
      <c r="D16" s="11">
        <v>0</v>
      </c>
    </row>
    <row r="17" spans="1:4" ht="15.5" x14ac:dyDescent="0.35">
      <c r="A17" s="9"/>
      <c r="B17" s="2"/>
      <c r="C17" s="6"/>
      <c r="D17" s="11">
        <v>0</v>
      </c>
    </row>
    <row r="18" spans="1:4" ht="15.5" x14ac:dyDescent="0.35">
      <c r="A18" s="9"/>
      <c r="B18" s="2"/>
      <c r="C18" s="6"/>
      <c r="D18" s="11">
        <v>0</v>
      </c>
    </row>
    <row r="19" spans="1:4" ht="15.5" x14ac:dyDescent="0.35">
      <c r="A19" s="9"/>
      <c r="B19" s="2"/>
      <c r="C19" s="6"/>
      <c r="D19" s="11">
        <v>0</v>
      </c>
    </row>
    <row r="20" spans="1:4" ht="15.5" x14ac:dyDescent="0.35">
      <c r="A20" s="9"/>
      <c r="B20" s="2"/>
      <c r="C20" s="6"/>
      <c r="D20" s="11">
        <v>0</v>
      </c>
    </row>
    <row r="21" spans="1:4" ht="15.5" x14ac:dyDescent="0.35">
      <c r="A21" s="9"/>
      <c r="B21" s="2"/>
      <c r="C21" s="6"/>
      <c r="D21" s="11">
        <v>0</v>
      </c>
    </row>
    <row r="22" spans="1:4" ht="15.5" x14ac:dyDescent="0.35">
      <c r="A22" s="9"/>
      <c r="B22" s="2"/>
      <c r="C22" s="6"/>
      <c r="D22" s="11">
        <v>0</v>
      </c>
    </row>
    <row r="23" spans="1:4" ht="15.5" x14ac:dyDescent="0.35">
      <c r="A23" s="9"/>
      <c r="B23" s="2"/>
      <c r="C23" s="6"/>
      <c r="D23" s="11">
        <v>0</v>
      </c>
    </row>
    <row r="24" spans="1:4" ht="15.5" x14ac:dyDescent="0.35">
      <c r="A24" s="9"/>
      <c r="B24" s="2"/>
      <c r="C24" s="6"/>
      <c r="D24" s="11">
        <v>0</v>
      </c>
    </row>
    <row r="25" spans="1:4" ht="15.5" x14ac:dyDescent="0.35">
      <c r="A25" s="9"/>
      <c r="B25" s="2"/>
      <c r="C25" s="6"/>
      <c r="D25" s="11">
        <v>0</v>
      </c>
    </row>
    <row r="26" spans="1:4" ht="15.5" x14ac:dyDescent="0.35">
      <c r="A26" s="9"/>
      <c r="B26" s="2"/>
      <c r="C26" s="6"/>
      <c r="D26" s="11">
        <v>0</v>
      </c>
    </row>
    <row r="27" spans="1:4" ht="15.5" x14ac:dyDescent="0.35">
      <c r="A27" s="9"/>
      <c r="B27" s="2"/>
      <c r="C27" s="6"/>
      <c r="D27" s="11">
        <v>0</v>
      </c>
    </row>
    <row r="28" spans="1:4" ht="15.5" x14ac:dyDescent="0.35">
      <c r="A28" s="9"/>
      <c r="B28" s="2"/>
      <c r="C28" s="6"/>
      <c r="D28" s="11">
        <v>0</v>
      </c>
    </row>
    <row r="29" spans="1:4" ht="15.5" x14ac:dyDescent="0.35">
      <c r="A29" s="9"/>
      <c r="B29" s="2"/>
      <c r="C29" s="6"/>
      <c r="D29" s="11">
        <v>0</v>
      </c>
    </row>
    <row r="30" spans="1:4" ht="15.5" x14ac:dyDescent="0.35">
      <c r="A30" s="9"/>
      <c r="B30" s="2"/>
      <c r="C30" s="6"/>
      <c r="D30" s="11">
        <v>0</v>
      </c>
    </row>
    <row r="31" spans="1:4" ht="15.5" x14ac:dyDescent="0.35">
      <c r="A31" s="9"/>
      <c r="B31" s="2"/>
      <c r="C31" s="6"/>
      <c r="D31" s="11">
        <v>0</v>
      </c>
    </row>
    <row r="32" spans="1:4" ht="15.5" x14ac:dyDescent="0.35">
      <c r="A32" s="9"/>
      <c r="B32" s="2"/>
      <c r="C32" s="6"/>
      <c r="D32" s="11">
        <v>0</v>
      </c>
    </row>
    <row r="33" spans="1:4" ht="15.5" x14ac:dyDescent="0.35">
      <c r="A33" s="9"/>
      <c r="B33" s="2"/>
      <c r="C33" s="6"/>
      <c r="D33" s="11">
        <v>0</v>
      </c>
    </row>
    <row r="34" spans="1:4" ht="15.5" x14ac:dyDescent="0.35">
      <c r="A34" s="6"/>
      <c r="B34" s="2"/>
      <c r="C34" s="2"/>
      <c r="D34" s="11">
        <v>0</v>
      </c>
    </row>
    <row r="35" spans="1:4" ht="15.5" x14ac:dyDescent="0.35">
      <c r="A35" s="6"/>
      <c r="B35" s="2"/>
      <c r="C35" s="2"/>
      <c r="D35" s="11">
        <v>0</v>
      </c>
    </row>
    <row r="36" spans="1:4" x14ac:dyDescent="0.35">
      <c r="A36" s="9"/>
      <c r="B36" s="3"/>
      <c r="C36" s="3"/>
      <c r="D36" s="11">
        <v>0</v>
      </c>
    </row>
    <row r="37" spans="1:4" x14ac:dyDescent="0.35">
      <c r="A37" s="9"/>
      <c r="B37" s="3"/>
      <c r="C37" s="3"/>
      <c r="D37" s="11">
        <v>0</v>
      </c>
    </row>
    <row r="38" spans="1:4" x14ac:dyDescent="0.35">
      <c r="A38" s="9"/>
      <c r="B38" s="3"/>
      <c r="C38" s="3"/>
      <c r="D38" s="11">
        <v>0</v>
      </c>
    </row>
    <row r="39" spans="1:4" x14ac:dyDescent="0.35">
      <c r="A39" s="9"/>
      <c r="B39" s="3"/>
      <c r="C39" s="12"/>
      <c r="D39" s="11">
        <v>0</v>
      </c>
    </row>
    <row r="40" spans="1:4" x14ac:dyDescent="0.35">
      <c r="C40" s="20" t="s">
        <v>27</v>
      </c>
      <c r="D40" s="4">
        <f>SUM(D10:D39)</f>
        <v>0</v>
      </c>
    </row>
    <row r="41" spans="1:4" x14ac:dyDescent="0.35">
      <c r="C41" s="26"/>
      <c r="D41" s="17"/>
    </row>
  </sheetData>
  <sheetProtection algorithmName="SHA-512" hashValue="35N5pcsqUilokfzOn+2m/otyF5Q5nFWWgFWQlpLokjmeoiOQsy7Y2DB1dtwbGMGkFkCPsgTvHFc5UP9/SdjRkg==" saltValue="JVLNnb3Nua9qnISHGl9EAg==" spinCount="100000" sheet="1" objects="1" scenarios="1"/>
  <mergeCells count="4">
    <mergeCell ref="A1:D1"/>
    <mergeCell ref="A3:D3"/>
    <mergeCell ref="A4:D4"/>
    <mergeCell ref="A5:D5"/>
  </mergeCells>
  <pageMargins left="0.39374999999999999" right="0.39374999999999999" top="0.39374999999999999" bottom="0.39374999999999999"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9500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Mileage</vt:lpstr>
      <vt:lpstr>Other Expenses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 Anderson</dc:creator>
  <dc:description/>
  <cp:lastModifiedBy>Anne Anderson</cp:lastModifiedBy>
  <cp:revision>15</cp:revision>
  <cp:lastPrinted>2022-08-14T16:41:06Z</cp:lastPrinted>
  <dcterms:created xsi:type="dcterms:W3CDTF">2016-05-03T12:22:38Z</dcterms:created>
  <dcterms:modified xsi:type="dcterms:W3CDTF">2022-08-14T17:08:29Z</dcterms:modified>
  <dc:language>en-GB</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